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8615"/>
  <workbookPr/>
  <mc:AlternateContent xmlns:mc="http://schemas.openxmlformats.org/markup-compatibility/2006">
    <mc:Choice Requires="x15">
      <x15ac:absPath xmlns:x15ac="http://schemas.microsoft.com/office/spreadsheetml/2010/11/ac" url="/Volumes/Amaral/tamu/Classes/2017-2/Advanced_Research_Methods(SOCI420)/Classes/Class02(Chapter2)/Examples/Religion/"/>
    </mc:Choice>
  </mc:AlternateContent>
  <bookViews>
    <workbookView xWindow="0" yWindow="460" windowWidth="27740" windowHeight="15080" tabRatio="500"/>
  </bookViews>
  <sheets>
    <sheet name="Religion" sheetId="1" r:id="rId1"/>
  </sheets>
  <calcPr calcId="150000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26" i="1" l="1"/>
  <c r="D27" i="1"/>
  <c r="D30" i="1"/>
  <c r="D29" i="1"/>
  <c r="D28" i="1"/>
  <c r="D31" i="1"/>
  <c r="C31" i="1"/>
  <c r="D8" i="1"/>
  <c r="C8" i="1"/>
  <c r="D4" i="1"/>
  <c r="D5" i="1"/>
  <c r="D6" i="1"/>
  <c r="D7" i="1"/>
  <c r="D3" i="1"/>
</calcChain>
</file>

<file path=xl/sharedStrings.xml><?xml version="1.0" encoding="utf-8"?>
<sst xmlns="http://schemas.openxmlformats.org/spreadsheetml/2006/main" count="18" uniqueCount="9">
  <si>
    <t>Frequency</t>
  </si>
  <si>
    <t>Protestant</t>
  </si>
  <si>
    <t>Catholic</t>
  </si>
  <si>
    <t>Jewish</t>
  </si>
  <si>
    <t>Other</t>
  </si>
  <si>
    <t>None</t>
  </si>
  <si>
    <t>Total</t>
  </si>
  <si>
    <t>Percent</t>
  </si>
  <si>
    <t>Religion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</si>
</sst>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2"/>
      <color theme="1"/>
      <name val="Calibri"/>
      <family val="2"/>
      <scheme val="minor"/>
    </font>
    <font>
      <b/>
      <sz val="18"/>
      <color rgb="FF000000"/>
      <name val="Arial"/>
      <family val="2"/>
    </font>
    <font>
      <sz val="18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0" xfId="0" applyBorder="1"/>
    <xf numFmtId="0" fontId="2" fillId="0" borderId="0" xfId="0" applyFont="1" applyBorder="1" applyAlignment="1">
      <alignment horizontal="left" vertical="center" readingOrder="1"/>
    </xf>
    <xf numFmtId="3" fontId="2" fillId="0" borderId="0" xfId="0" applyNumberFormat="1" applyFont="1" applyBorder="1" applyAlignment="1">
      <alignment horizontal="right" vertical="center" readingOrder="1"/>
    </xf>
    <xf numFmtId="4" fontId="2" fillId="0" borderId="0" xfId="0" applyNumberFormat="1" applyFont="1" applyBorder="1" applyAlignment="1">
      <alignment horizontal="right" vertical="center" readingOrder="1"/>
    </xf>
    <xf numFmtId="3" fontId="0" fillId="0" borderId="0" xfId="0" applyNumberFormat="1" applyBorder="1"/>
    <xf numFmtId="0" fontId="1" fillId="0" borderId="1" xfId="0" applyFont="1" applyBorder="1" applyAlignment="1">
      <alignment horizontal="left" vertical="center" readingOrder="1"/>
    </xf>
    <xf numFmtId="0" fontId="1" fillId="0" borderId="1" xfId="0" applyFont="1" applyBorder="1" applyAlignment="1">
      <alignment horizontal="right" vertical="center" readingOrder="1"/>
    </xf>
    <xf numFmtId="3" fontId="1" fillId="0" borderId="1" xfId="0" applyNumberFormat="1" applyFont="1" applyBorder="1" applyAlignment="1">
      <alignment horizontal="right" vertical="center" readingOrder="1"/>
    </xf>
    <xf numFmtId="4" fontId="1" fillId="0" borderId="1" xfId="0" applyNumberFormat="1" applyFont="1" applyBorder="1" applyAlignment="1">
      <alignment horizontal="right" vertical="center" readingOrder="1"/>
    </xf>
  </cellXfs>
  <cellStyles count="1"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microsoft.com/office/2011/relationships/chartStyle" Target="style1.xml"/><Relationship Id="rId2" Type="http://schemas.microsoft.com/office/2011/relationships/chartColorStyle" Target="colors1.xml"/></Relationships>
</file>

<file path=xl/charts/_rels/chart2.xml.rels><?xml version="1.0" encoding="UTF-8" standalone="yes"?>
<Relationships xmlns="http://schemas.openxmlformats.org/package/2006/relationships"><Relationship Id="rId1" Type="http://schemas.microsoft.com/office/2011/relationships/chartStyle" Target="style2.xml"/><Relationship Id="rId2" Type="http://schemas.microsoft.com/office/2011/relationships/chartColorStyle" Target="colors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tx>
            <c:strRef>
              <c:f>Religion!$D$2</c:f>
              <c:strCache>
                <c:ptCount val="1"/>
                <c:pt idx="0">
                  <c:v>Percent</c:v>
                </c:pt>
              </c:strCache>
            </c:strRef>
          </c:tx>
          <c:dPt>
            <c:idx val="0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</c:dPt>
          <c:dPt>
            <c:idx val="1"/>
            <c:bubble3D val="0"/>
            <c:spPr>
              <a:solidFill>
                <a:schemeClr val="accent2">
                  <a:lumMod val="60000"/>
                  <a:lumOff val="40000"/>
                </a:schemeClr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</c:dPt>
          <c:dPt>
            <c:idx val="2"/>
            <c:bubble3D val="0"/>
            <c:spPr>
              <a:solidFill>
                <a:schemeClr val="accent1">
                  <a:lumMod val="50000"/>
                </a:schemeClr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</c:dPt>
          <c:dPt>
            <c:idx val="3"/>
            <c:bubble3D val="0"/>
            <c:spPr>
              <a:solidFill>
                <a:schemeClr val="accent6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</c:dPt>
          <c:dPt>
            <c:idx val="4"/>
            <c:bubble3D val="0"/>
            <c:spPr>
              <a:solidFill>
                <a:schemeClr val="bg1">
                  <a:lumMod val="75000"/>
                </a:schemeClr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</c:dPt>
          <c:dLbls>
            <c:dLbl>
              <c:idx val="0"/>
              <c:layout>
                <c:manualLayout>
                  <c:x val="-0.202368137782562"/>
                  <c:y val="-0.05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2000" b="1" i="0" u="none" strike="noStrike" kern="1200" spc="0" baseline="0">
                      <a:solidFill>
                        <a:schemeClr val="tx1"/>
                      </a:solidFill>
                      <a:latin typeface="Arial" charset="0"/>
                      <a:ea typeface="Arial" charset="0"/>
                      <a:cs typeface="Arial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54112033089513"/>
                      <c:h val="0.18"/>
                    </c:manualLayout>
                  </c15:layout>
                </c:ext>
              </c:extLst>
            </c:dLbl>
            <c:dLbl>
              <c:idx val="1"/>
              <c:layout>
                <c:manualLayout>
                  <c:x val="0.226049515608181"/>
                  <c:y val="-0.135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2000" b="1" i="0" u="none" strike="noStrike" kern="1200" spc="0" baseline="0">
                      <a:solidFill>
                        <a:schemeClr val="tx1"/>
                      </a:solidFill>
                      <a:latin typeface="Arial" charset="0"/>
                      <a:ea typeface="Arial" charset="0"/>
                      <a:cs typeface="Arial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-0.0435643564356436"/>
                  <c:y val="0.0803475935828876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2000" b="1" i="0" u="none" strike="noStrike" kern="1200" spc="0" baseline="0">
                      <a:solidFill>
                        <a:schemeClr val="tx1"/>
                      </a:solidFill>
                      <a:latin typeface="Arial" charset="0"/>
                      <a:ea typeface="Arial" charset="0"/>
                      <a:cs typeface="Arial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0.0193756727664155"/>
                  <c:y val="-0.0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2000" b="1" i="0" u="none" strike="noStrike" kern="1200" spc="0" baseline="0">
                      <a:solidFill>
                        <a:schemeClr val="tx1"/>
                      </a:solidFill>
                      <a:latin typeface="Arial" charset="0"/>
                      <a:ea typeface="Arial" charset="0"/>
                      <a:cs typeface="Arial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0.127018299246502"/>
                  <c:y val="0.18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2000" b="1" i="0" u="none" strike="noStrike" kern="1200" spc="0" baseline="0">
                      <a:solidFill>
                        <a:schemeClr val="tx1"/>
                      </a:solidFill>
                      <a:latin typeface="Arial" charset="0"/>
                      <a:ea typeface="Arial" charset="0"/>
                      <a:cs typeface="Arial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2000" b="1" i="0" u="none" strike="noStrike" kern="1200" spc="0" baseline="0">
                    <a:solidFill>
                      <a:schemeClr val="tx1"/>
                    </a:solidFill>
                    <a:latin typeface="Arial" charset="0"/>
                    <a:ea typeface="Arial" charset="0"/>
                    <a:cs typeface="Arial" charset="0"/>
                  </a:defRPr>
                </a:pPr>
                <a:endParaRPr lang="en-US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Religion!$B$3:$B$7</c:f>
              <c:strCache>
                <c:ptCount val="5"/>
                <c:pt idx="0">
                  <c:v>Protestant</c:v>
                </c:pt>
                <c:pt idx="1">
                  <c:v>Catholic</c:v>
                </c:pt>
                <c:pt idx="2">
                  <c:v>Jewish</c:v>
                </c:pt>
                <c:pt idx="3">
                  <c:v>Other</c:v>
                </c:pt>
                <c:pt idx="4">
                  <c:v>None</c:v>
                </c:pt>
              </c:strCache>
            </c:strRef>
          </c:cat>
          <c:val>
            <c:numRef>
              <c:f>Religion!$D$3:$D$7</c:f>
              <c:numCache>
                <c:formatCode>#,##0.00</c:formatCode>
                <c:ptCount val="5"/>
                <c:pt idx="0">
                  <c:v>53.70643397560626</c:v>
                </c:pt>
                <c:pt idx="1">
                  <c:v>26.43610162363022</c:v>
                </c:pt>
                <c:pt idx="2">
                  <c:v>1.238636206075788</c:v>
                </c:pt>
                <c:pt idx="3">
                  <c:v>2.826678744910268</c:v>
                </c:pt>
                <c:pt idx="4">
                  <c:v>15.79214944977746</c:v>
                </c:pt>
              </c:numCache>
            </c:numRef>
          </c:val>
        </c:ser>
        <c:dLbls>
          <c:dLblPos val="outEnd"/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Religion!$D$25</c:f>
              <c:strCache>
                <c:ptCount val="1"/>
                <c:pt idx="0">
                  <c:v>Percent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chemeClr val="accent2">
                  <a:lumMod val="60000"/>
                  <a:lumOff val="40000"/>
                </a:schemeClr>
              </a:solidFill>
              <a:ln>
                <a:noFill/>
              </a:ln>
              <a:effectLst/>
            </c:spPr>
          </c:dPt>
          <c:dPt>
            <c:idx val="2"/>
            <c:invertIfNegative val="0"/>
            <c:bubble3D val="0"/>
            <c:spPr>
              <a:solidFill>
                <a:schemeClr val="bg1">
                  <a:lumMod val="75000"/>
                </a:schemeClr>
              </a:solidFill>
              <a:ln>
                <a:noFill/>
              </a:ln>
              <a:effectLst/>
            </c:spPr>
          </c:dPt>
          <c:dPt>
            <c:idx val="3"/>
            <c:invertIfNegative val="0"/>
            <c:bubble3D val="0"/>
            <c:spPr>
              <a:solidFill>
                <a:schemeClr val="accent6"/>
              </a:solidFill>
              <a:ln>
                <a:noFill/>
              </a:ln>
              <a:effectLst/>
            </c:spPr>
          </c:dPt>
          <c:dPt>
            <c:idx val="4"/>
            <c:invertIfNegative val="0"/>
            <c:bubble3D val="0"/>
            <c:spPr>
              <a:solidFill>
                <a:schemeClr val="accent1">
                  <a:lumMod val="50000"/>
                </a:schemeClr>
              </a:solidFill>
              <a:ln>
                <a:noFill/>
              </a:ln>
              <a:effectLst/>
            </c:spPr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800" b="1" i="0" u="none" strike="noStrike" kern="1200" spc="0" baseline="0">
                    <a:solidFill>
                      <a:schemeClr val="tx1"/>
                    </a:solidFill>
                    <a:latin typeface="Arial" charset="0"/>
                    <a:ea typeface="Arial" charset="0"/>
                    <a:cs typeface="Arial" charset="0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Religion!$B$26:$B$30</c:f>
              <c:strCache>
                <c:ptCount val="5"/>
                <c:pt idx="0">
                  <c:v>Protestant</c:v>
                </c:pt>
                <c:pt idx="1">
                  <c:v>Catholic</c:v>
                </c:pt>
                <c:pt idx="2">
                  <c:v>None</c:v>
                </c:pt>
                <c:pt idx="3">
                  <c:v>Other</c:v>
                </c:pt>
                <c:pt idx="4">
                  <c:v>Jewish</c:v>
                </c:pt>
              </c:strCache>
            </c:strRef>
          </c:cat>
          <c:val>
            <c:numRef>
              <c:f>Religion!$D$26:$D$30</c:f>
              <c:numCache>
                <c:formatCode>#,##0.00</c:formatCode>
                <c:ptCount val="5"/>
                <c:pt idx="0">
                  <c:v>53.70643397560626</c:v>
                </c:pt>
                <c:pt idx="1">
                  <c:v>26.43610162363022</c:v>
                </c:pt>
                <c:pt idx="2">
                  <c:v>15.79214944977746</c:v>
                </c:pt>
                <c:pt idx="3">
                  <c:v>2.826678744910268</c:v>
                </c:pt>
                <c:pt idx="4">
                  <c:v>1.238636206075788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-700894480"/>
        <c:axId val="-272382144"/>
      </c:barChart>
      <c:catAx>
        <c:axId val="-7008944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1"/>
                </a:solidFill>
                <a:latin typeface="Arial" charset="0"/>
                <a:ea typeface="Arial" charset="0"/>
                <a:cs typeface="Arial" charset="0"/>
              </a:defRPr>
            </a:pPr>
            <a:endParaRPr lang="en-US"/>
          </a:p>
        </c:txPr>
        <c:crossAx val="-272382144"/>
        <c:crosses val="autoZero"/>
        <c:auto val="1"/>
        <c:lblAlgn val="ctr"/>
        <c:lblOffset val="100"/>
        <c:noMultiLvlLbl val="0"/>
      </c:catAx>
      <c:valAx>
        <c:axId val="-272382144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1" i="0" u="none" strike="noStrike" kern="1200" cap="all" baseline="0">
                    <a:solidFill>
                      <a:schemeClr val="tx1"/>
                    </a:solidFill>
                    <a:latin typeface="Arial" charset="0"/>
                    <a:ea typeface="Arial" charset="0"/>
                    <a:cs typeface="Arial" charset="0"/>
                  </a:defRPr>
                </a:pPr>
                <a:r>
                  <a:rPr lang="en-US" sz="1600" b="1">
                    <a:solidFill>
                      <a:schemeClr val="tx1"/>
                    </a:solidFill>
                    <a:latin typeface="Arial" charset="0"/>
                    <a:ea typeface="Arial" charset="0"/>
                    <a:cs typeface="Arial" charset="0"/>
                  </a:rPr>
                  <a:t>Percent</a:t>
                </a:r>
              </a:p>
            </c:rich>
          </c:tx>
          <c:layout/>
          <c:overlay val="0"/>
          <c:spPr>
            <a:noFill/>
            <a:ln cap="flat"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1" i="0" u="none" strike="noStrike" kern="1200" cap="all" baseline="0">
                  <a:solidFill>
                    <a:schemeClr val="tx1"/>
                  </a:solidFill>
                  <a:latin typeface="Arial" charset="0"/>
                  <a:ea typeface="Arial" charset="0"/>
                  <a:cs typeface="Arial" charset="0"/>
                </a:defRPr>
              </a:pPr>
              <a:endParaRPr lang="en-US"/>
            </a:p>
          </c:txPr>
        </c:title>
        <c:numFmt formatCode="#,##0" sourceLinked="0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1"/>
                </a:solidFill>
                <a:latin typeface="Arial" charset="0"/>
                <a:ea typeface="Arial" charset="0"/>
                <a:cs typeface="Arial" charset="0"/>
              </a:defRPr>
            </a:pPr>
            <a:endParaRPr lang="en-US"/>
          </a:p>
        </c:txPr>
        <c:crossAx val="-70089448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cs:styleClr val="auto"/>
    </cs:fontRef>
    <cs:defRPr sz="1000" b="1" i="0" u="none" strike="noStrike" kern="1200" spc="0" baseline="0"/>
  </cs:dataLabel>
  <cs:dataLabelCallout>
    <cs:lnRef idx="0">
      <cs:styleClr val="auto"/>
    </cs:lnRef>
    <cs:fillRef idx="0"/>
    <cs:effectRef idx="0"/>
    <cs:fontRef idx="minor">
      <cs:styleClr val="auto"/>
    </cs:fontRef>
    <cs:spPr>
      <a:solidFill>
        <a:schemeClr val="lt1"/>
      </a:solidFill>
      <a:ln>
        <a:solidFill>
          <a:schemeClr val="phClr"/>
        </a:solidFill>
      </a:ln>
    </cs:spPr>
    <cs:defRPr sz="10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635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88900" sx="102000" sy="102000" algn="ctr" rotWithShape="0">
          <a:prstClr val="black">
            <a:alpha val="10000"/>
          </a:prstClr>
        </a:outerShdw>
      </a:effectLst>
      <a:scene3d>
        <a:camera prst="orthographicFront"/>
        <a:lightRig rig="threePt" dir="t"/>
      </a:scene3d>
      <a:sp3d>
        <a:bevelT w="127000" h="127000"/>
        <a:bevelB w="127000" h="127000"/>
      </a:sp3d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cs:styleClr val="auto"/>
    </cs:fontRef>
    <cs:defRPr sz="1000" b="1" i="0" u="none" strike="noStrike" kern="1200" spc="0" baseline="0"/>
  </cs:dataLabel>
  <cs:dataLabelCallout>
    <cs:lnRef idx="0">
      <cs:styleClr val="auto"/>
    </cs:lnRef>
    <cs:fillRef idx="0"/>
    <cs:effectRef idx="0"/>
    <cs:fontRef idx="minor">
      <cs:styleClr val="auto"/>
    </cs:fontRef>
    <cs:spPr>
      <a:solidFill>
        <a:schemeClr val="lt1"/>
      </a:solidFill>
      <a:ln>
        <a:solidFill>
          <a:schemeClr val="phClr"/>
        </a:solidFill>
      </a:ln>
    </cs:spPr>
    <cs:defRPr sz="10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635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88900" sx="102000" sy="102000" algn="ctr" rotWithShape="0">
          <a:prstClr val="black">
            <a:alpha val="10000"/>
          </a:prstClr>
        </a:outerShdw>
      </a:effectLst>
      <a:scene3d>
        <a:camera prst="orthographicFront"/>
        <a:lightRig rig="threePt" dir="t"/>
      </a:scene3d>
      <a:sp3d>
        <a:bevelT w="127000" h="127000"/>
        <a:bevelB w="127000" h="127000"/>
      </a:sp3d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736600</xdr:colOff>
      <xdr:row>2</xdr:row>
      <xdr:rowOff>63500</xdr:rowOff>
    </xdr:from>
    <xdr:to>
      <xdr:col>12</xdr:col>
      <xdr:colOff>546100</xdr:colOff>
      <xdr:row>23</xdr:row>
      <xdr:rowOff>12700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0</xdr:colOff>
      <xdr:row>24</xdr:row>
      <xdr:rowOff>0</xdr:rowOff>
    </xdr:from>
    <xdr:to>
      <xdr:col>12</xdr:col>
      <xdr:colOff>635000</xdr:colOff>
      <xdr:row>47</xdr:row>
      <xdr:rowOff>76200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31"/>
  <sheetViews>
    <sheetView tabSelected="1" workbookViewId="0"/>
  </sheetViews>
  <sheetFormatPr baseColWidth="10" defaultRowHeight="16" x14ac:dyDescent="0.2"/>
  <cols>
    <col min="1" max="1" width="10.83203125" style="1"/>
    <col min="2" max="2" width="24.1640625" style="1" bestFit="1" customWidth="1"/>
    <col min="3" max="4" width="18.1640625" style="1" bestFit="1" customWidth="1"/>
    <col min="5" max="16384" width="10.83203125" style="1"/>
  </cols>
  <sheetData>
    <row r="2" spans="2:4" ht="23" x14ac:dyDescent="0.2">
      <c r="B2" s="6" t="s">
        <v>8</v>
      </c>
      <c r="C2" s="7" t="s">
        <v>0</v>
      </c>
      <c r="D2" s="7" t="s">
        <v>7</v>
      </c>
    </row>
    <row r="3" spans="2:4" ht="23" x14ac:dyDescent="0.2">
      <c r="B3" s="2" t="s">
        <v>1</v>
      </c>
      <c r="C3" s="3">
        <v>116203000</v>
      </c>
      <c r="D3" s="4">
        <f>C3/C$8*100</f>
        <v>53.706433975606259</v>
      </c>
    </row>
    <row r="4" spans="2:4" ht="23" x14ac:dyDescent="0.2">
      <c r="B4" s="2" t="s">
        <v>2</v>
      </c>
      <c r="C4" s="3">
        <v>57199000</v>
      </c>
      <c r="D4" s="4">
        <f t="shared" ref="D4:D7" si="0">C4/C$8*100</f>
        <v>26.436101623630222</v>
      </c>
    </row>
    <row r="5" spans="2:4" ht="23" x14ac:dyDescent="0.2">
      <c r="B5" s="2" t="s">
        <v>3</v>
      </c>
      <c r="C5" s="3">
        <v>2680000</v>
      </c>
      <c r="D5" s="4">
        <f t="shared" si="0"/>
        <v>1.2386362060757878</v>
      </c>
    </row>
    <row r="6" spans="2:4" ht="23" x14ac:dyDescent="0.2">
      <c r="B6" s="2" t="s">
        <v>4</v>
      </c>
      <c r="C6" s="3">
        <v>6116000</v>
      </c>
      <c r="D6" s="4">
        <f t="shared" si="0"/>
        <v>2.8266787449102684</v>
      </c>
    </row>
    <row r="7" spans="2:4" ht="23" x14ac:dyDescent="0.2">
      <c r="B7" s="2" t="s">
        <v>5</v>
      </c>
      <c r="C7" s="3">
        <v>34169000</v>
      </c>
      <c r="D7" s="4">
        <f t="shared" si="0"/>
        <v>15.792149449777462</v>
      </c>
    </row>
    <row r="8" spans="2:4" ht="23" x14ac:dyDescent="0.2">
      <c r="B8" s="6" t="s">
        <v>6</v>
      </c>
      <c r="C8" s="8">
        <f>SUM(C3:C7)</f>
        <v>216367000</v>
      </c>
      <c r="D8" s="9">
        <f>SUM(D3:D7)</f>
        <v>100</v>
      </c>
    </row>
    <row r="10" spans="2:4" x14ac:dyDescent="0.2">
      <c r="B10" s="5"/>
    </row>
    <row r="12" spans="2:4" x14ac:dyDescent="0.2">
      <c r="B12" s="5"/>
    </row>
    <row r="14" spans="2:4" x14ac:dyDescent="0.2">
      <c r="B14" s="5"/>
    </row>
    <row r="16" spans="2:4" x14ac:dyDescent="0.2">
      <c r="B16" s="5"/>
    </row>
    <row r="18" spans="2:4" x14ac:dyDescent="0.2">
      <c r="B18" s="5"/>
    </row>
    <row r="25" spans="2:4" ht="23" x14ac:dyDescent="0.2">
      <c r="B25" s="6" t="s">
        <v>8</v>
      </c>
      <c r="C25" s="7" t="s">
        <v>0</v>
      </c>
      <c r="D25" s="7" t="s">
        <v>7</v>
      </c>
    </row>
    <row r="26" spans="2:4" ht="23" x14ac:dyDescent="0.2">
      <c r="B26" s="2" t="s">
        <v>1</v>
      </c>
      <c r="C26" s="3">
        <v>116203000</v>
      </c>
      <c r="D26" s="4">
        <f>C26/C$8*100</f>
        <v>53.706433975606259</v>
      </c>
    </row>
    <row r="27" spans="2:4" ht="23" x14ac:dyDescent="0.2">
      <c r="B27" s="2" t="s">
        <v>2</v>
      </c>
      <c r="C27" s="3">
        <v>57199000</v>
      </c>
      <c r="D27" s="4">
        <f t="shared" ref="D27" si="1">C27/C$8*100</f>
        <v>26.436101623630222</v>
      </c>
    </row>
    <row r="28" spans="2:4" ht="23" x14ac:dyDescent="0.2">
      <c r="B28" s="2" t="s">
        <v>5</v>
      </c>
      <c r="C28" s="3">
        <v>34169000</v>
      </c>
      <c r="D28" s="4">
        <f>C28/C$8*100</f>
        <v>15.792149449777462</v>
      </c>
    </row>
    <row r="29" spans="2:4" ht="23" x14ac:dyDescent="0.2">
      <c r="B29" s="2" t="s">
        <v>4</v>
      </c>
      <c r="C29" s="3">
        <v>6116000</v>
      </c>
      <c r="D29" s="4">
        <f>C29/C$8*100</f>
        <v>2.8266787449102684</v>
      </c>
    </row>
    <row r="30" spans="2:4" ht="23" x14ac:dyDescent="0.2">
      <c r="B30" s="2" t="s">
        <v>3</v>
      </c>
      <c r="C30" s="3">
        <v>2680000</v>
      </c>
      <c r="D30" s="4">
        <f>C30/C$8*100</f>
        <v>1.2386362060757878</v>
      </c>
    </row>
    <row r="31" spans="2:4" ht="23" x14ac:dyDescent="0.2">
      <c r="B31" s="6" t="s">
        <v>6</v>
      </c>
      <c r="C31" s="8">
        <f>SUM(C26:C28)</f>
        <v>207571000</v>
      </c>
      <c r="D31" s="9">
        <f>SUM(D26:D28)</f>
        <v>95.93468504901395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Religion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Ernesto Amaral</dc:creator>
  <cp:lastModifiedBy>Ernesto Amaral</cp:lastModifiedBy>
  <dcterms:created xsi:type="dcterms:W3CDTF">2017-09-05T17:08:19Z</dcterms:created>
  <dcterms:modified xsi:type="dcterms:W3CDTF">2017-09-05T18:20:06Z</dcterms:modified>
</cp:coreProperties>
</file>